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2"/>
  <c r="I12"/>
  <c r="H12"/>
  <c r="G12"/>
  <c r="L22" l="1"/>
  <c r="I22"/>
  <c r="J22"/>
  <c r="H22"/>
  <c r="G22"/>
</calcChain>
</file>

<file path=xl/sharedStrings.xml><?xml version="1.0" encoding="utf-8"?>
<sst xmlns="http://schemas.openxmlformats.org/spreadsheetml/2006/main" count="157" uniqueCount="63">
  <si>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</si>
  <si>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</si>
  <si>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</si>
  <si>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</si>
  <si>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</si>
  <si>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</si>
  <si>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</si>
  <si>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</si>
  <si>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</si>
  <si>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</si>
  <si>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</si>
  <si>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</si>
  <si>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</si>
  <si>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</si>
  <si>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</si>
  <si>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</si>
  <si>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</si>
  <si>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</si>
  <si>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</si>
  <si>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</si>
  <si>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</si>
  <si>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</si>
  <si>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</si>
  <si>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</si>
  <si>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</si>
  <si>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</si>
  <si>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</si>
  <si>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</si>
  <si>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</si>
  <si>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</si>
  <si>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</si>
  <si>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</si>
  <si>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</si>
  <si>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</si>
  <si>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</si>
  <si>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</si>
  <si>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</si>
  <si>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</si>
  <si>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</si>
  <si>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</si>
  <si>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</si>
  <si>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</si>
  <si>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</si>
  <si>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</si>
  <si>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</si>
  <si>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</si>
  <si>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</si>
  <si>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</si>
  <si>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</si>
  <si>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</si>
  <si>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</si>
  <si>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</si>
  <si>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</si>
  <si>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</si>
  <si>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</si>
  <si>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</si>
  <si>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</si>
  <si>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Бутерброд с сыром и сливочным маслом</t>
  </si>
  <si>
    <t>1/30/20</t>
  </si>
  <si>
    <t>Котлеты куриные с соусом</t>
  </si>
  <si>
    <t>Макароны отварные с маслом</t>
  </si>
  <si>
    <t>Яблоко</t>
  </si>
  <si>
    <t>Оладьи со слущенным молоком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</si>
</sst>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53</v>
      </c>
      <c r="D1" s="60"/>
      <c r="E1" s="60"/>
      <c r="F1" s="12" t="s">
        <v>16</v>
      </c>
      <c r="G1" s="2" t="s">
        <v>17</v>
      </c>
      <c r="H1" s="61" t="s">
        <v>54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55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21</v>
      </c>
      <c r="I3" s="43">
        <v>2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3</v>
      </c>
      <c r="C6" s="20" t="s">
        <v>20</v>
      </c>
      <c r="D6" s="7" t="s">
        <v>25</v>
      </c>
      <c r="E6" s="35" t="s">
        <v>61</v>
      </c>
      <c r="F6" s="46">
        <v>100</v>
      </c>
      <c r="G6" s="36">
        <v>0.3</v>
      </c>
      <c r="H6" s="36">
        <v>0.3</v>
      </c>
      <c r="I6" s="36">
        <v>7.35</v>
      </c>
      <c r="J6" s="36">
        <v>33.299999999999997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62</v>
      </c>
      <c r="F7" s="47">
        <v>150</v>
      </c>
      <c r="G7" s="38">
        <v>12.96</v>
      </c>
      <c r="H7" s="38">
        <v>12.48</v>
      </c>
      <c r="I7" s="38">
        <v>72.58</v>
      </c>
      <c r="J7" s="38">
        <v>454.48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57</v>
      </c>
      <c r="F8" s="57" t="s">
        <v>58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44</v>
      </c>
      <c r="F9" s="38">
        <v>200</v>
      </c>
      <c r="G9" s="38">
        <v>0.2</v>
      </c>
      <c r="H9" s="38">
        <v>0</v>
      </c>
      <c r="I9" s="38">
        <v>14</v>
      </c>
      <c r="J9" s="38">
        <v>56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30</v>
      </c>
      <c r="E12" s="9"/>
      <c r="F12" s="55">
        <v>500</v>
      </c>
      <c r="G12" s="19">
        <f t="shared" ref="G12" si="0">SUM(G6:G11)</f>
        <v>18.760000000000002</v>
      </c>
      <c r="H12" s="19">
        <f t="shared" ref="H12" si="1">SUM(H6:H11)</f>
        <v>21.04</v>
      </c>
      <c r="I12" s="19">
        <f t="shared" ref="I12" si="2">SUM(I6:I11)</f>
        <v>108.75</v>
      </c>
      <c r="J12" s="19">
        <f t="shared" ref="J12" si="3">SUM(J6:J11)</f>
        <v>698.6</v>
      </c>
      <c r="K12" s="23"/>
      <c r="L12" s="19">
        <f>SUM(L6:L11)</f>
        <v>90</v>
      </c>
    </row>
    <row r="13" spans="1:12" ht="14.4">
      <c r="A13" s="13">
        <v>1</v>
      </c>
      <c r="B13" s="13">
        <v>3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 t="s">
        <v>27</v>
      </c>
      <c r="E15" s="37" t="s">
        <v>59</v>
      </c>
      <c r="F15" s="38" t="s">
        <v>38</v>
      </c>
      <c r="G15" s="38">
        <v>16.98</v>
      </c>
      <c r="H15" s="38">
        <v>22.5</v>
      </c>
      <c r="I15" s="38">
        <v>6.5</v>
      </c>
      <c r="J15" s="38">
        <v>266.60000000000002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150</v>
      </c>
      <c r="G16" s="38">
        <v>6.7</v>
      </c>
      <c r="H16" s="38">
        <v>9</v>
      </c>
      <c r="I16" s="38">
        <v>26.44</v>
      </c>
      <c r="J16" s="38">
        <v>211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44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SUM(G13:G20)</f>
        <v>29.849999999999998</v>
      </c>
      <c r="H21" s="19">
        <f>SUM(H13:H20)</f>
        <v>37.090000000000003</v>
      </c>
      <c r="I21" s="19">
        <f>SUM(I13:I20)</f>
        <v>83.07</v>
      </c>
      <c r="J21" s="19">
        <f>SUM(J13:J20)</f>
        <v>757.75</v>
      </c>
      <c r="K21" s="23"/>
      <c r="L21" s="19">
        <f>SUM(L13:L20)</f>
        <v>50</v>
      </c>
    </row>
    <row r="22" spans="1:12" ht="15.75" customHeight="1" thickBot="1">
      <c r="A22" s="29">
        <f>A6</f>
        <v>1</v>
      </c>
      <c r="B22" s="29">
        <f>B6</f>
        <v>3</v>
      </c>
      <c r="C22" s="62" t="s">
        <v>4</v>
      </c>
      <c r="D22" s="63"/>
      <c r="E22" s="27"/>
      <c r="F22" s="28">
        <f>F12+F21</f>
        <v>1250</v>
      </c>
      <c r="G22" s="28">
        <f>G12+G21</f>
        <v>48.61</v>
      </c>
      <c r="H22" s="28">
        <f>H12+H21</f>
        <v>58.13</v>
      </c>
      <c r="I22" s="28">
        <f>I12+I21</f>
        <v>191.82</v>
      </c>
      <c r="J22" s="28">
        <f>J12+J21</f>
        <v>1456.35</v>
      </c>
      <c r="K22" s="28"/>
      <c r="L22" s="28">
        <f>L12+L21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2024-02-12T08:12:45Z</dcterms:modified>
</cp:coreProperties>
</file>