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2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3" i="1" l="1"/>
  <c r="A23"/>
  <c r="J22"/>
  <c r="I22"/>
  <c r="H22"/>
  <c r="G22"/>
  <c r="F23"/>
  <c r="J13"/>
  <c r="I13"/>
  <c r="H13"/>
  <c r="G13"/>
  <c r="L23" l="1"/>
  <c r="I23"/>
  <c r="J23"/>
  <c r="H23"/>
  <c r="G23"/>
</calcChain>
</file>

<file path=xl/sharedStrings.xml><?xml version="1.0" encoding="utf-8"?>
<sst xmlns="http://schemas.openxmlformats.org/spreadsheetml/2006/main" count="157" uniqueCount="64">
  <si>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</si>
  <si>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</si>
  <si>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</si>
  <si>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</si>
  <si>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</si>
  <si>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</si>
  <si>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</si>
  <si>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</si>
  <si>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</si>
  <si>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</si>
  <si>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</si>
  <si>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</si>
  <si>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</si>
  <si>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</si>
  <si>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</si>
  <si>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</si>
  <si>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</si>
  <si>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</si>
  <si>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</si>
  <si>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</si>
  <si>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</si>
  <si>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</si>
  <si>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</si>
  <si>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</si>
  <si>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</si>
  <si>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</si>
  <si>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</si>
  <si>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</si>
  <si>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</si>
  <si>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</si>
  <si>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</si>
  <si>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</si>
  <si>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</si>
  <si>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</si>
  <si>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</si>
  <si>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</si>
  <si>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</si>
  <si>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</si>
  <si>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</si>
  <si>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</si>
  <si>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</si>
  <si>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</si>
  <si>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</si>
  <si>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</si>
  <si>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</si>
  <si>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</si>
  <si>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</si>
  <si>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</si>
  <si>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</si>
  <si>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</si>
  <si>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</si>
  <si>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</si>
  <si>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</si>
  <si>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</si>
  <si>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</si>
  <si>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</si>
  <si>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</si>
  <si>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</si>
  <si>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Груша</t>
  </si>
  <si>
    <t>Макароны запеченный с сыром и яйцом</t>
  </si>
  <si>
    <t>Бутерброд с сыром и сливочным маслом</t>
  </si>
  <si>
    <t>Напиток кофейный с молоком</t>
  </si>
  <si>
    <t>Гуляш из мяса (говядина или свинина)</t>
  </si>
  <si>
    <t>Рис отварной с маслом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</si>
</sst>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55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4</v>
      </c>
      <c r="I3" s="43">
        <v>3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1</v>
      </c>
      <c r="C6" s="20" t="s">
        <v>20</v>
      </c>
      <c r="D6" s="7" t="s">
        <v>25</v>
      </c>
      <c r="E6" s="35" t="s">
        <v>58</v>
      </c>
      <c r="F6" s="46">
        <v>100</v>
      </c>
      <c r="G6" s="36">
        <v>0.3</v>
      </c>
      <c r="H6" s="36">
        <v>0.23</v>
      </c>
      <c r="I6" s="36">
        <v>7.73</v>
      </c>
      <c r="J6" s="36">
        <v>34.19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59</v>
      </c>
      <c r="F7" s="47">
        <v>150</v>
      </c>
      <c r="G7" s="38">
        <v>6.76</v>
      </c>
      <c r="H7" s="38">
        <v>11.43</v>
      </c>
      <c r="I7" s="38">
        <v>21.61</v>
      </c>
      <c r="J7" s="38">
        <v>216.35</v>
      </c>
      <c r="K7" s="45"/>
      <c r="L7" s="38"/>
    </row>
    <row r="8" spans="1:12" ht="15" thickBot="1">
      <c r="A8" s="14"/>
      <c r="B8" s="15"/>
      <c r="C8" s="11"/>
      <c r="D8" s="7" t="s">
        <v>23</v>
      </c>
      <c r="E8" s="37" t="s">
        <v>36</v>
      </c>
      <c r="F8" s="47">
        <v>20</v>
      </c>
      <c r="G8" s="38">
        <v>3.95</v>
      </c>
      <c r="H8" s="38">
        <v>0.5</v>
      </c>
      <c r="I8" s="38">
        <v>24.2</v>
      </c>
      <c r="J8" s="38">
        <v>117.1</v>
      </c>
      <c r="K8" s="45"/>
      <c r="L8" s="38"/>
    </row>
    <row r="9" spans="1:12" ht="15" thickBot="1">
      <c r="A9" s="14"/>
      <c r="B9" s="15"/>
      <c r="C9" s="11"/>
      <c r="D9" s="7"/>
      <c r="E9" s="37" t="s">
        <v>60</v>
      </c>
      <c r="F9" s="47">
        <v>1.5</v>
      </c>
      <c r="G9" s="38">
        <v>5.3</v>
      </c>
      <c r="H9" s="38">
        <v>8.26</v>
      </c>
      <c r="I9" s="38">
        <v>14.82</v>
      </c>
      <c r="J9" s="38">
        <v>154.82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61</v>
      </c>
      <c r="F10" s="47">
        <v>5.5555555555555558E-3</v>
      </c>
      <c r="G10" s="38">
        <v>3.1</v>
      </c>
      <c r="H10" s="38">
        <v>2.63</v>
      </c>
      <c r="I10" s="38">
        <v>29</v>
      </c>
      <c r="J10" s="38">
        <v>152.07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19.41</v>
      </c>
      <c r="H13" s="19">
        <f t="shared" ref="H13" si="1">SUM(H6:H12)</f>
        <v>23.05</v>
      </c>
      <c r="I13" s="19">
        <f t="shared" ref="I13" si="2">SUM(I6:I12)</f>
        <v>97.36</v>
      </c>
      <c r="J13" s="19">
        <f t="shared" ref="J13" si="3">SUM(J6:J12)</f>
        <v>674.53</v>
      </c>
      <c r="K13" s="23"/>
      <c r="L13" s="19">
        <f>SUM(L6:L12)</f>
        <v>90</v>
      </c>
    </row>
    <row r="14" spans="1:12" ht="14.4">
      <c r="A14" s="13">
        <v>1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43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62</v>
      </c>
      <c r="F16" s="38" t="s">
        <v>39</v>
      </c>
      <c r="G16" s="38">
        <v>13.64</v>
      </c>
      <c r="H16" s="38">
        <v>28.19</v>
      </c>
      <c r="I16" s="38">
        <v>2.89</v>
      </c>
      <c r="J16" s="38">
        <v>309</v>
      </c>
      <c r="K16" s="39"/>
      <c r="L16" s="38"/>
    </row>
    <row r="17" spans="1:12" ht="14.4">
      <c r="A17" s="14"/>
      <c r="B17" s="15"/>
      <c r="C17" s="11"/>
      <c r="D17" s="7"/>
      <c r="E17" s="37" t="s">
        <v>63</v>
      </c>
      <c r="F17" s="38">
        <v>150</v>
      </c>
      <c r="G17" s="38">
        <v>3.6</v>
      </c>
      <c r="H17" s="38">
        <v>5.25</v>
      </c>
      <c r="I17" s="38">
        <v>38.700000000000003</v>
      </c>
      <c r="J17" s="38">
        <v>216</v>
      </c>
      <c r="K17" s="39"/>
      <c r="L17" s="38"/>
    </row>
    <row r="18" spans="1:12" ht="14.4">
      <c r="A18" s="14"/>
      <c r="B18" s="15"/>
      <c r="C18" s="11"/>
      <c r="D18" s="7" t="s">
        <v>29</v>
      </c>
      <c r="E18" s="37" t="s">
        <v>57</v>
      </c>
      <c r="F18" s="47">
        <v>50</v>
      </c>
      <c r="G18" s="38">
        <v>3.95</v>
      </c>
      <c r="H18" s="38">
        <v>0.5</v>
      </c>
      <c r="I18" s="38">
        <v>24.15</v>
      </c>
      <c r="J18" s="38">
        <v>116.9</v>
      </c>
      <c r="K18" s="39"/>
      <c r="L18" s="38"/>
    </row>
    <row r="19" spans="1:12" ht="14.4">
      <c r="A19" s="14"/>
      <c r="B19" s="15"/>
      <c r="C19" s="11"/>
      <c r="D19" s="7" t="s">
        <v>28</v>
      </c>
      <c r="E19" s="37" t="s">
        <v>45</v>
      </c>
      <c r="F19" s="38">
        <v>200</v>
      </c>
      <c r="G19" s="38">
        <v>0.2</v>
      </c>
      <c r="H19" s="38">
        <v>0</v>
      </c>
      <c r="I19" s="38">
        <v>14</v>
      </c>
      <c r="J19" s="38">
        <v>56</v>
      </c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14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>
        <v>50</v>
      </c>
    </row>
    <row r="22" spans="1:12" ht="14.4">
      <c r="A22" s="16"/>
      <c r="B22" s="17"/>
      <c r="C22" s="8"/>
      <c r="D22" s="18" t="s">
        <v>30</v>
      </c>
      <c r="E22" s="9"/>
      <c r="F22" s="19">
        <v>750</v>
      </c>
      <c r="G22" s="19">
        <f>SUM(G14:G21)</f>
        <v>26.880000000000003</v>
      </c>
      <c r="H22" s="19">
        <f>SUM(H14:H21)</f>
        <v>39.21</v>
      </c>
      <c r="I22" s="19">
        <f>SUM(I14:I21)</f>
        <v>96.27000000000001</v>
      </c>
      <c r="J22" s="19">
        <f>SUM(J14:J21)</f>
        <v>846.15</v>
      </c>
      <c r="K22" s="23"/>
      <c r="L22" s="19">
        <f>SUM(L14:L21)</f>
        <v>50</v>
      </c>
    </row>
    <row r="23" spans="1:12" ht="15.75" customHeight="1" thickBot="1">
      <c r="A23" s="29">
        <f>A6</f>
        <v>1</v>
      </c>
      <c r="B23" s="29">
        <f>B6</f>
        <v>1</v>
      </c>
      <c r="C23" s="59" t="s">
        <v>4</v>
      </c>
      <c r="D23" s="60"/>
      <c r="E23" s="27"/>
      <c r="F23" s="28">
        <f>F13+F22</f>
        <v>1250</v>
      </c>
      <c r="G23" s="28">
        <f>G13+G22</f>
        <v>46.290000000000006</v>
      </c>
      <c r="H23" s="28">
        <f>H13+H22</f>
        <v>62.260000000000005</v>
      </c>
      <c r="I23" s="28">
        <f>I13+I22</f>
        <v>193.63</v>
      </c>
      <c r="J23" s="28">
        <f>J13+J22</f>
        <v>1520.6799999999998</v>
      </c>
      <c r="K23" s="28"/>
      <c r="L23" s="28">
        <f>L13+L22</f>
        <v>140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43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46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45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46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48</v>
      </c>
      <c r="F21" s="38" t="s">
        <v>44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46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45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49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46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41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50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46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45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51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46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52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46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45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43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46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40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47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46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45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53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46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42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2024-02-27T09:15:35Z</dcterms:modified>
</cp:coreProperties>
</file>