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13" i="1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L21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<sst xmlns="http://schemas.openxmlformats.org/spreadsheetml/2006/main" count="157" uniqueCount="62">
  <si>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</si>
  <si>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</si>
  <si>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</si>
  <si>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</si>
  <si>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</si>
  <si>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</si>
  <si>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</si>
  <si>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</si>
  <si>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</si>
  <si>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</si>
  <si>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</si>
  <si>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</si>
  <si>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</si>
  <si>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</si>
  <si>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</si>
  <si>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</si>
  <si>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</si>
  <si>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</si>
  <si>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</si>
  <si>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</si>
  <si>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</si>
  <si>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</si>
  <si>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</si>
  <si>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</si>
  <si>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</si>
  <si>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</si>
  <si>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</si>
  <si>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</si>
  <si>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</si>
  <si>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</si>
  <si>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</si>
  <si>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</si>
  <si>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</si>
  <si>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</si>
  <si>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</si>
  <si>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</si>
  <si>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</si>
  <si>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</si>
  <si>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</si>
  <si>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Гречка отварная с маслом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</si>
  <si>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</si>
  <si>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</si>
  <si>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</si>
  <si>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</si>
  <si>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</si>
  <si>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</si>
  <si>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</si>
  <si>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</si>
  <si>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</si>
  <si>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</si>
  <si>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</si>
  <si>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</si>
  <si>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</si>
  <si>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</si>
  <si>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</si>
  <si>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</si>
  <si>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</si>
  <si>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</si>
  <si>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Горошек консервированный</t>
  </si>
  <si>
    <t>Тефтели с соусом</t>
  </si>
  <si>
    <t>1/60/30</t>
  </si>
  <si>
    <t>Плов из мяса (говядина или свинина)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</si>
</sst>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54</v>
      </c>
      <c r="D1" s="57"/>
      <c r="E1" s="57"/>
      <c r="F1" s="12" t="s">
        <v>16</v>
      </c>
      <c r="G1" s="2" t="s">
        <v>17</v>
      </c>
      <c r="H1" s="58" t="s">
        <v>55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3</v>
      </c>
      <c r="I3" s="43">
        <v>4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2</v>
      </c>
      <c r="B6" s="15">
        <v>3</v>
      </c>
      <c r="C6" s="20" t="s">
        <v>20</v>
      </c>
      <c r="D6" s="7" t="s">
        <v>25</v>
      </c>
      <c r="E6" s="35" t="s">
        <v>58</v>
      </c>
      <c r="F6" s="46">
        <v>60</v>
      </c>
      <c r="G6" s="36">
        <v>1.8</v>
      </c>
      <c r="H6" s="36">
        <v>0.3</v>
      </c>
      <c r="I6" s="36">
        <v>4.5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59</v>
      </c>
      <c r="F7" s="47" t="s">
        <v>60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39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45</v>
      </c>
      <c r="F10" s="38">
        <v>200</v>
      </c>
      <c r="G10" s="38">
        <v>0.2</v>
      </c>
      <c r="H10" s="38">
        <v>0</v>
      </c>
      <c r="I10" s="38">
        <v>14</v>
      </c>
      <c r="J10" s="38">
        <v>56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18.34</v>
      </c>
      <c r="H13" s="19">
        <f t="shared" ref="H13" si="1">SUM(H6:H12)</f>
        <v>16.12</v>
      </c>
      <c r="I13" s="19">
        <f t="shared" ref="I13" si="2">SUM(I6:I12)</f>
        <v>67.53</v>
      </c>
      <c r="J13" s="19">
        <f t="shared" ref="J13" si="3">SUM(J6:J12)</f>
        <v>471.88</v>
      </c>
      <c r="K13" s="23"/>
      <c r="L13" s="19">
        <f>SUM(L6:L12)</f>
        <v>90</v>
      </c>
    </row>
    <row r="14" spans="1:12" ht="14.4">
      <c r="A14" s="13">
        <v>2</v>
      </c>
      <c r="B14" s="13">
        <v>3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43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61</v>
      </c>
      <c r="F16" s="38">
        <v>250</v>
      </c>
      <c r="G16" s="38">
        <v>20.87</v>
      </c>
      <c r="H16" s="38">
        <v>46.82</v>
      </c>
      <c r="I16" s="38">
        <v>43</v>
      </c>
      <c r="J16" s="38">
        <v>678.3</v>
      </c>
      <c r="K16" s="39"/>
      <c r="L16" s="38"/>
    </row>
    <row r="17" spans="1:12" ht="14.4">
      <c r="A17" s="14"/>
      <c r="B17" s="15"/>
      <c r="C17" s="11"/>
      <c r="D17" s="7" t="s">
        <v>29</v>
      </c>
      <c r="E17" s="37" t="s">
        <v>57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40</v>
      </c>
      <c r="F18" s="38">
        <v>200</v>
      </c>
      <c r="G18" s="38">
        <v>0.2</v>
      </c>
      <c r="H18" s="38">
        <v>0.2</v>
      </c>
      <c r="I18" s="38">
        <v>27.2</v>
      </c>
      <c r="J18" s="38">
        <v>110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SUM(G14:G20)</f>
        <v>30.509999999999998</v>
      </c>
      <c r="H21" s="19">
        <f>SUM(H14:H20)</f>
        <v>52.790000000000006</v>
      </c>
      <c r="I21" s="19">
        <f>SUM(I14:I20)</f>
        <v>110.88000000000001</v>
      </c>
      <c r="J21" s="19">
        <f>SUM(J14:J20)</f>
        <v>1053.4499999999998</v>
      </c>
      <c r="K21" s="23"/>
      <c r="L21" s="19">
        <f>SUM(L14:L20)</f>
        <v>50</v>
      </c>
    </row>
    <row r="22" spans="1:12" ht="15.75" customHeight="1" thickBot="1">
      <c r="A22" s="29">
        <f>A6</f>
        <v>2</v>
      </c>
      <c r="B22" s="29">
        <f>B6</f>
        <v>3</v>
      </c>
      <c r="C22" s="59" t="s">
        <v>4</v>
      </c>
      <c r="D22" s="60"/>
      <c r="E22" s="27"/>
      <c r="F22" s="28">
        <f>F13+F21</f>
        <v>1250</v>
      </c>
      <c r="G22" s="28">
        <f>G13+G21</f>
        <v>48.849999999999994</v>
      </c>
      <c r="H22" s="28">
        <f>H13+H21</f>
        <v>68.910000000000011</v>
      </c>
      <c r="I22" s="28">
        <f>I13+I21</f>
        <v>178.41000000000003</v>
      </c>
      <c r="J22" s="28">
        <f>J13+J21</f>
        <v>1525.33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43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46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45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46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48</v>
      </c>
      <c r="F21" s="38" t="s">
        <v>44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46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45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49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46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41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50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46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45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51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46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52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46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45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43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46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40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47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46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45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53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46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42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2024-03-06T12:15:15Z</dcterms:modified>
</cp:coreProperties>
</file>