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F20" i="1"/>
  <c r="L20"/>
  <c r="L12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1" i="1" l="1"/>
  <c r="A21"/>
  <c r="J20"/>
  <c r="I20"/>
  <c r="H20"/>
  <c r="G20"/>
  <c r="F21"/>
  <c r="J12"/>
  <c r="I12"/>
  <c r="H12"/>
  <c r="G12"/>
  <c r="L21" l="1"/>
  <c r="I21"/>
  <c r="J21"/>
  <c r="H21"/>
  <c r="G21"/>
</calcChain>
</file>

<file path=xl/sharedStrings.xml><?xml version="1.0" encoding="utf-8"?>
<sst xmlns="http://schemas.openxmlformats.org/spreadsheetml/2006/main" count="154" uniqueCount="60">
  <si>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</si>
  <si>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</si>
  <si>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</si>
  <si>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</si>
  <si>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</si>
  <si>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</si>
  <si>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</si>
  <si>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</si>
  <si>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</si>
  <si>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</si>
  <si>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</si>
  <si>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</si>
  <si>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</si>
  <si>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</si>
  <si>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</si>
  <si>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</si>
  <si>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</si>
  <si>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</si>
  <si>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</si>
  <si>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</si>
  <si>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</si>
  <si>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</si>
  <si>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</si>
  <si>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</si>
  <si>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</si>
  <si>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</si>
  <si>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</si>
  <si>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</si>
  <si>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</si>
  <si>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</si>
  <si>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</si>
  <si>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</si>
  <si>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</si>
  <si>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</si>
  <si>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</si>
  <si>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</si>
  <si>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</si>
  <si>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</si>
  <si>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</si>
  <si>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</si>
  <si>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</si>
  <si>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</si>
  <si>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</si>
  <si>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</si>
  <si>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</si>
  <si>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</si>
  <si>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</si>
  <si>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</si>
  <si>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</si>
  <si>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</si>
  <si>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</si>
  <si>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</si>
  <si>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</si>
  <si>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</si>
  <si>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</si>
  <si>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Бутерброд с сыром и сливочным маслом</t>
  </si>
  <si>
    <t>1/30/20</t>
  </si>
  <si>
    <t>Яблоко</t>
  </si>
  <si>
    <t>Оладьи со слущенным молоком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</si>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</sst>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51</v>
      </c>
      <c r="D1" s="60"/>
      <c r="E1" s="60"/>
      <c r="F1" s="12" t="s">
        <v>16</v>
      </c>
      <c r="G1" s="2" t="s">
        <v>17</v>
      </c>
      <c r="H1" s="61" t="s">
        <v>52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53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16</v>
      </c>
      <c r="I3" s="43">
        <v>10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3</v>
      </c>
      <c r="C6" s="20" t="s">
        <v>20</v>
      </c>
      <c r="D6" s="7" t="s">
        <v>25</v>
      </c>
      <c r="E6" s="35" t="s">
        <v>57</v>
      </c>
      <c r="F6" s="46">
        <v>100</v>
      </c>
      <c r="G6" s="36">
        <v>0.3</v>
      </c>
      <c r="H6" s="36">
        <v>0.3</v>
      </c>
      <c r="I6" s="36">
        <v>7.35</v>
      </c>
      <c r="J6" s="36">
        <v>33.299999999999997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>
        <v>150</v>
      </c>
      <c r="G7" s="38">
        <v>12.96</v>
      </c>
      <c r="H7" s="38">
        <v>12.48</v>
      </c>
      <c r="I7" s="38">
        <v>72.58</v>
      </c>
      <c r="J7" s="38">
        <v>454.48</v>
      </c>
      <c r="K7" s="45"/>
      <c r="L7" s="38"/>
    </row>
    <row r="8" spans="1:12" ht="15" thickBot="1">
      <c r="A8" s="14"/>
      <c r="B8" s="15"/>
      <c r="C8" s="11"/>
      <c r="D8" s="7" t="s">
        <v>23</v>
      </c>
      <c r="E8" s="56" t="s">
        <v>55</v>
      </c>
      <c r="F8" s="57" t="s">
        <v>56</v>
      </c>
      <c r="G8" s="58">
        <v>5.3</v>
      </c>
      <c r="H8" s="58">
        <v>8.26</v>
      </c>
      <c r="I8" s="58">
        <v>14.82</v>
      </c>
      <c r="J8" s="58">
        <v>154.82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42</v>
      </c>
      <c r="F9" s="38">
        <v>200</v>
      </c>
      <c r="G9" s="38">
        <v>0.2</v>
      </c>
      <c r="H9" s="38">
        <v>0</v>
      </c>
      <c r="I9" s="38">
        <v>14</v>
      </c>
      <c r="J9" s="38">
        <v>56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90</v>
      </c>
    </row>
    <row r="12" spans="1:12" ht="14.4">
      <c r="A12" s="16"/>
      <c r="B12" s="17"/>
      <c r="C12" s="8"/>
      <c r="D12" s="18" t="s">
        <v>29</v>
      </c>
      <c r="E12" s="9"/>
      <c r="F12" s="55">
        <v>500</v>
      </c>
      <c r="G12" s="19">
        <f t="shared" ref="G12" si="0">SUM(G6:G11)</f>
        <v>18.760000000000002</v>
      </c>
      <c r="H12" s="19">
        <f t="shared" ref="H12" si="1">SUM(H6:H11)</f>
        <v>21.04</v>
      </c>
      <c r="I12" s="19">
        <f t="shared" ref="I12" si="2">SUM(I6:I11)</f>
        <v>108.75</v>
      </c>
      <c r="J12" s="19">
        <f t="shared" ref="J12" si="3">SUM(J6:J11)</f>
        <v>698.6</v>
      </c>
      <c r="K12" s="23"/>
      <c r="L12" s="19">
        <f>SUM(L6:L11)</f>
        <v>90</v>
      </c>
    </row>
    <row r="13" spans="1:12" ht="14.4">
      <c r="A13" s="13">
        <v>1</v>
      </c>
      <c r="B13" s="13">
        <v>3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2.02</v>
      </c>
      <c r="H14" s="38">
        <v>5.09</v>
      </c>
      <c r="I14" s="38">
        <v>11.98</v>
      </c>
      <c r="J14" s="38">
        <v>107.25</v>
      </c>
      <c r="K14" s="39"/>
      <c r="L14" s="38"/>
    </row>
    <row r="15" spans="1:12" ht="14.4">
      <c r="A15" s="14"/>
      <c r="B15" s="15"/>
      <c r="C15" s="11"/>
      <c r="D15" s="7"/>
      <c r="E15" s="37" t="s">
        <v>59</v>
      </c>
      <c r="F15" s="38">
        <v>20</v>
      </c>
      <c r="G15" s="38">
        <v>2.7</v>
      </c>
      <c r="H15" s="38">
        <v>2.5</v>
      </c>
      <c r="I15" s="38">
        <v>10.8</v>
      </c>
      <c r="J15" s="38">
        <v>79</v>
      </c>
      <c r="K15" s="39"/>
      <c r="L15" s="38"/>
    </row>
    <row r="16" spans="1:12" ht="14.4">
      <c r="A16" s="14"/>
      <c r="B16" s="15"/>
      <c r="C16" s="11"/>
      <c r="D16" s="7" t="s">
        <v>28</v>
      </c>
      <c r="E16" s="37" t="s">
        <v>54</v>
      </c>
      <c r="F16" s="47">
        <v>50</v>
      </c>
      <c r="G16" s="38">
        <v>3.95</v>
      </c>
      <c r="H16" s="38">
        <v>0.5</v>
      </c>
      <c r="I16" s="38">
        <v>24.15</v>
      </c>
      <c r="J16" s="38">
        <v>116.9</v>
      </c>
      <c r="K16" s="39"/>
      <c r="L16" s="38"/>
    </row>
    <row r="17" spans="1:12" ht="14.4">
      <c r="A17" s="14"/>
      <c r="B17" s="15"/>
      <c r="C17" s="11"/>
      <c r="D17" s="7" t="s">
        <v>27</v>
      </c>
      <c r="E17" s="37" t="s">
        <v>42</v>
      </c>
      <c r="F17" s="38">
        <v>200</v>
      </c>
      <c r="G17" s="38">
        <v>0.2</v>
      </c>
      <c r="H17" s="38">
        <v>0</v>
      </c>
      <c r="I17" s="38">
        <v>14</v>
      </c>
      <c r="J17" s="38">
        <v>56</v>
      </c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>
        <v>50</v>
      </c>
    </row>
    <row r="20" spans="1:12" ht="14.4">
      <c r="A20" s="16"/>
      <c r="B20" s="17"/>
      <c r="C20" s="8"/>
      <c r="D20" s="18" t="s">
        <v>29</v>
      </c>
      <c r="E20" s="9"/>
      <c r="F20" s="55">
        <f>F14+F15+F16+F17</f>
        <v>520</v>
      </c>
      <c r="G20" s="19">
        <f>SUM(G13:G19)</f>
        <v>8.870000000000001</v>
      </c>
      <c r="H20" s="19">
        <f>SUM(H13:H19)</f>
        <v>8.09</v>
      </c>
      <c r="I20" s="19">
        <f>SUM(I13:I19)</f>
        <v>60.93</v>
      </c>
      <c r="J20" s="19">
        <f>SUM(J13:J19)</f>
        <v>359.15</v>
      </c>
      <c r="K20" s="23"/>
      <c r="L20" s="19">
        <f>SUM(L13:L19)</f>
        <v>50</v>
      </c>
    </row>
    <row r="21" spans="1:12" ht="15.75" customHeight="1" thickBot="1">
      <c r="A21" s="29">
        <f>A6</f>
        <v>1</v>
      </c>
      <c r="B21" s="29">
        <f>B6</f>
        <v>3</v>
      </c>
      <c r="C21" s="62" t="s">
        <v>4</v>
      </c>
      <c r="D21" s="63"/>
      <c r="E21" s="27"/>
      <c r="F21" s="28">
        <f>F12+F20</f>
        <v>1020</v>
      </c>
      <c r="G21" s="28">
        <f>G12+G20</f>
        <v>27.630000000000003</v>
      </c>
      <c r="H21" s="28">
        <f>H12+H20</f>
        <v>29.13</v>
      </c>
      <c r="I21" s="28">
        <f>I12+I20</f>
        <v>169.68</v>
      </c>
      <c r="J21" s="28">
        <f>J12+J20</f>
        <v>1057.75</v>
      </c>
      <c r="K21" s="28"/>
      <c r="L21" s="28">
        <f>L12+L20</f>
        <v>140</v>
      </c>
    </row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40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43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42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44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43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35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45</v>
      </c>
      <c r="F21" s="38" t="s">
        <v>41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43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42</v>
      </c>
      <c r="F23" s="38" t="s">
        <v>36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46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43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38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47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43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42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48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43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35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49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43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42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40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43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37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44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43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42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50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43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39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2024-10-11T10:48:08Z</dcterms:modified>
</cp:coreProperties>
</file>