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19" i="1"/>
  <c r="L19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J19"/>
  <c r="I19"/>
  <c r="H19"/>
  <c r="G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<sst xmlns="http://schemas.openxmlformats.org/spreadsheetml/2006/main" count="152" uniqueCount="59">
  <si>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</si>
  <si>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</si>
  <si>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</si>
  <si>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</si>
  <si>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</si>
  <si>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</si>
  <si>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</si>
  <si>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</si>
  <si>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</si>
  <si>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</si>
  <si>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</si>
  <si>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</si>
  <si>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</si>
  <si>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</si>
  <si>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</si>
  <si>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</si>
  <si>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</si>
  <si>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</si>
  <si>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</si>
  <si>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</si>
  <si>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</si>
  <si>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</si>
  <si>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</si>
  <si>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</si>
  <si>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</si>
  <si>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</si>
  <si>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</si>
  <si>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</si>
  <si>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</si>
  <si>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</si>
  <si>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</si>
  <si>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</si>
  <si>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</si>
  <si>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</si>
  <si>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</si>
  <si>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</si>
  <si>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</si>
  <si>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</si>
  <si>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</si>
  <si>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</si>
  <si>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</si>
  <si>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</si>
  <si>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</si>
  <si>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</si>
  <si>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</si>
  <si>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</si>
  <si>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</si>
  <si>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</si>
  <si>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</si>
  <si>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</si>
  <si>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</si>
  <si>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</si>
  <si>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</si>
  <si>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</si>
  <si>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</si>
  <si>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Бутерброт с сыром и сливочным маслом</t>
  </si>
  <si>
    <t>Каша геркулесовая молочная с маслом</t>
  </si>
  <si>
    <t>Чай с сахаром и лимоном</t>
  </si>
  <si>
    <t>Хлеб белый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</si>
</sst>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21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54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200</v>
      </c>
      <c r="G7" s="38">
        <v>8.31</v>
      </c>
      <c r="H7" s="38">
        <v>13.1</v>
      </c>
      <c r="I7" s="38">
        <v>37.6</v>
      </c>
      <c r="J7" s="38">
        <v>301.54000000000002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58</v>
      </c>
      <c r="F8" s="57">
        <v>20</v>
      </c>
      <c r="G8" s="58">
        <v>2.37</v>
      </c>
      <c r="H8" s="58">
        <v>0.3</v>
      </c>
      <c r="I8" s="58">
        <v>14.49</v>
      </c>
      <c r="J8" s="58">
        <v>70.14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57</v>
      </c>
      <c r="F9" s="47" t="s">
        <v>36</v>
      </c>
      <c r="G9" s="38">
        <v>30.53</v>
      </c>
      <c r="H9" s="38">
        <v>0</v>
      </c>
      <c r="I9" s="38">
        <v>9.8699999999999992</v>
      </c>
      <c r="J9" s="38">
        <v>41.6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44.21</v>
      </c>
      <c r="H12" s="19">
        <f t="shared" ref="H12" si="1">SUM(H6:H11)</f>
        <v>16.400000000000002</v>
      </c>
      <c r="I12" s="19">
        <f t="shared" ref="I12" si="2">SUM(I6:I11)</f>
        <v>66.660000000000011</v>
      </c>
      <c r="J12" s="19">
        <f t="shared" ref="J12" si="3">SUM(J6:J11)</f>
        <v>471.08000000000004</v>
      </c>
      <c r="K12" s="23"/>
      <c r="L12" s="19">
        <f>SUM(L6:L11)</f>
        <v>95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/>
      <c r="E15" s="37" t="s">
        <v>55</v>
      </c>
      <c r="F15" s="38">
        <v>50</v>
      </c>
      <c r="G15" s="38">
        <v>5.3</v>
      </c>
      <c r="H15" s="38">
        <v>8.26</v>
      </c>
      <c r="I15" s="38">
        <v>14.82</v>
      </c>
      <c r="J15" s="38">
        <v>154.82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/>
      <c r="L16" s="38"/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45</v>
      </c>
    </row>
    <row r="19" spans="1:12" ht="14.4">
      <c r="A19" s="16"/>
      <c r="B19" s="17"/>
      <c r="C19" s="8"/>
      <c r="D19" s="18" t="s">
        <v>29</v>
      </c>
      <c r="E19" s="9"/>
      <c r="F19" s="19">
        <f>F14+F15+F16</f>
        <v>500</v>
      </c>
      <c r="G19" s="19">
        <f>SUM(G13:G18)</f>
        <v>7.93</v>
      </c>
      <c r="H19" s="19">
        <f>SUM(H13:H18)</f>
        <v>11.059999999999999</v>
      </c>
      <c r="I19" s="19">
        <f>SUM(I13:I18)</f>
        <v>58.94</v>
      </c>
      <c r="J19" s="19">
        <f>SUM(J13:J18)</f>
        <v>373.37</v>
      </c>
      <c r="K19" s="23"/>
      <c r="L19" s="19">
        <f>SUM(L13:L18)</f>
        <v>45</v>
      </c>
    </row>
    <row r="20" spans="1:12" ht="15.75" customHeight="1" thickBot="1">
      <c r="A20" s="29">
        <f>A6</f>
        <v>1</v>
      </c>
      <c r="B20" s="29">
        <f>B6</f>
        <v>5</v>
      </c>
      <c r="C20" s="62" t="s">
        <v>4</v>
      </c>
      <c r="D20" s="63"/>
      <c r="E20" s="27"/>
      <c r="F20" s="28">
        <f>F12+F19</f>
        <v>1000</v>
      </c>
      <c r="G20" s="28">
        <f>G12+G19</f>
        <v>52.14</v>
      </c>
      <c r="H20" s="28">
        <f>H12+H19</f>
        <v>27.46</v>
      </c>
      <c r="I20" s="28">
        <f>I12+I19</f>
        <v>125.60000000000001</v>
      </c>
      <c r="J20" s="28">
        <f>J12+J19</f>
        <v>844.45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2025-02-06T10:06:23Z</dcterms:modified>
</cp:coreProperties>
</file>